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<sst xmlns="http://schemas.openxmlformats.org/spreadsheetml/2006/main" count="223" uniqueCount="135">
  <si>
    <t>项目名称</t>
  </si>
  <si>
    <t>项目编号</t>
  </si>
  <si>
    <t>负责人</t>
  </si>
  <si>
    <t>所属单位</t>
  </si>
  <si>
    <t>项目级别</t>
  </si>
  <si>
    <t>项目分类</t>
  </si>
  <si>
    <t>批准号</t>
  </si>
  <si>
    <t>承担单位排名</t>
  </si>
  <si>
    <t>立项日期</t>
  </si>
  <si>
    <t>经济管理学院</t>
  </si>
  <si>
    <t>省部级</t>
  </si>
  <si>
    <t>2015-01-01</t>
  </si>
  <si>
    <t>化学工程学院</t>
  </si>
  <si>
    <t>数理系</t>
  </si>
  <si>
    <t>信息工程学院</t>
  </si>
  <si>
    <t>材料科学与工程学院</t>
  </si>
  <si>
    <t>机械工程学院</t>
  </si>
  <si>
    <t>光机电装备技术北京市重点实验室</t>
  </si>
  <si>
    <t>2015-12-31</t>
  </si>
  <si>
    <t>北京市安全生产科技创新研究院</t>
  </si>
  <si>
    <t>李妍</t>
  </si>
  <si>
    <t>北京市哲学与社会科学规划项目</t>
  </si>
  <si>
    <t>社交网络中谣言的数据溯源与监控对策</t>
  </si>
  <si>
    <t>Z15-017</t>
  </si>
  <si>
    <t>倪静</t>
  </si>
  <si>
    <t>14SHB010</t>
  </si>
  <si>
    <t>北京高校与企业协同创新中智力资本转化路径研究</t>
  </si>
  <si>
    <t>Z15-018</t>
  </si>
  <si>
    <t>张小红</t>
  </si>
  <si>
    <t>14JGB051</t>
  </si>
  <si>
    <t>基于服务业差异的京津冀一体化“塌缩”问题研究</t>
  </si>
  <si>
    <t>Z15-019</t>
  </si>
  <si>
    <t>李建华</t>
  </si>
  <si>
    <t>14JGC101</t>
  </si>
  <si>
    <t>SBA-16负载的双核铜复合物催化剂的合成及其催化甲烷选择氧化的性能</t>
  </si>
  <si>
    <t>Z15-020</t>
  </si>
  <si>
    <t>张胜红</t>
  </si>
  <si>
    <t>北京市自然基金</t>
  </si>
  <si>
    <t>2154048</t>
  </si>
  <si>
    <t>镁表面超声波冷锻/微弧氧化Ca-P涂层的生物摩擦学性能研究</t>
  </si>
  <si>
    <t>Z15-021</t>
  </si>
  <si>
    <t>顾艳红</t>
  </si>
  <si>
    <t>3152011</t>
  </si>
  <si>
    <t>中温固体氧化物燃料电池新型电解质材料中氧离子传导机制的研究</t>
  </si>
  <si>
    <t>Z15-022</t>
  </si>
  <si>
    <t>2152011</t>
  </si>
  <si>
    <t>储油罐内置铝合金阻隔防爆材料再生和检测技术研究</t>
  </si>
  <si>
    <t>Z15-025</t>
  </si>
  <si>
    <t>高建村</t>
  </si>
  <si>
    <t>北京市科技计划项目</t>
  </si>
  <si>
    <t>Z151100002815006</t>
  </si>
  <si>
    <t>基于多源数据集成的矿山三维地质模拟理论与应用研究</t>
  </si>
  <si>
    <t>Z15-026</t>
  </si>
  <si>
    <t>徐华</t>
  </si>
  <si>
    <t>国家级</t>
  </si>
  <si>
    <t>国家自然科学基金</t>
  </si>
  <si>
    <t>41430318</t>
  </si>
  <si>
    <t>2014-10-15</t>
  </si>
  <si>
    <t>公司绩效纠偏背景下的治理人与经理人行为选择研究</t>
  </si>
  <si>
    <t>Z15-029</t>
  </si>
  <si>
    <t>李海萍</t>
  </si>
  <si>
    <t>国家社会科学基金项目</t>
  </si>
  <si>
    <t>15FGL003</t>
  </si>
  <si>
    <t>2015-07-02</t>
  </si>
  <si>
    <t>社交网络舆情演化的数据溯源及信任机制研究</t>
  </si>
  <si>
    <t>Z15-030</t>
  </si>
  <si>
    <t>教育部人文社会科学研究项目</t>
  </si>
  <si>
    <t>15YJAZH052</t>
  </si>
  <si>
    <t>2015-09-10</t>
  </si>
  <si>
    <t>北京谱仪III上粲重子Λc+遍举半轻衰变的实验研究</t>
  </si>
  <si>
    <t>Z15-031</t>
  </si>
  <si>
    <t>李蕾</t>
  </si>
  <si>
    <t>11505010</t>
  </si>
  <si>
    <t>2015-08-19</t>
  </si>
  <si>
    <t>基于金属-有机框架(MOFs)的晶态胶囊材料构筑与应用</t>
  </si>
  <si>
    <t>Z15-032</t>
  </si>
  <si>
    <t>王浩</t>
  </si>
  <si>
    <t>21501012</t>
  </si>
  <si>
    <t>吸氢处理增强Fe基非晶合金磁热效应的作用机理研究</t>
  </si>
  <si>
    <t>Z15-033</t>
  </si>
  <si>
    <t>王艳艳</t>
  </si>
  <si>
    <t>51501013</t>
  </si>
  <si>
    <t>快离子导电机制对N型Li掺杂Ag2S基“声子液体”类热电材料相转变温度及电声输运特性的影响</t>
  </si>
  <si>
    <t>Z15-034</t>
  </si>
  <si>
    <t>张婷</t>
  </si>
  <si>
    <t>51501014</t>
  </si>
  <si>
    <t>面向机械能向电能转换的介电弹性体复合材料的设计与制备</t>
  </si>
  <si>
    <t>Z15-035</t>
  </si>
  <si>
    <t>杨丹</t>
  </si>
  <si>
    <t>51503019</t>
  </si>
  <si>
    <t>基于熔池动态形状特征的熔透规律建模及控制</t>
  </si>
  <si>
    <t>Z15-036</t>
  </si>
  <si>
    <t>黄军芬</t>
  </si>
  <si>
    <t>51505035</t>
  </si>
  <si>
    <t>水相活性/可控正离子聚合机理及其共聚合制备聚异丁烯基弹性体的研究</t>
  </si>
  <si>
    <t>Z15-037</t>
  </si>
  <si>
    <t>伍一波</t>
  </si>
  <si>
    <t>51573020</t>
  </si>
  <si>
    <t>磷烯/导电聚合物复合电极材料的可控制备及其超电性能研究</t>
  </si>
  <si>
    <t>Z15-038</t>
  </si>
  <si>
    <t>崔秀国</t>
  </si>
  <si>
    <t>51573021</t>
  </si>
  <si>
    <t>城镇油气管道重大事故风险防控与应急处置技术研发及示范</t>
  </si>
  <si>
    <t>Z15-052</t>
  </si>
  <si>
    <t>葛明兰</t>
  </si>
  <si>
    <t>国家科技支撑计划项目</t>
  </si>
  <si>
    <t>2015BAK16B00</t>
  </si>
  <si>
    <t>2015-08-31</t>
  </si>
  <si>
    <t>数据驱动的北京大气污染源智能分析</t>
  </si>
  <si>
    <t>Z15-054</t>
  </si>
  <si>
    <t>彭珍</t>
  </si>
  <si>
    <t>15JDJGB028</t>
  </si>
  <si>
    <t>基于品牌关系利益的消费者与品牌关系形成机理研究</t>
  </si>
  <si>
    <t>Z15-055</t>
  </si>
  <si>
    <t>李欣</t>
  </si>
  <si>
    <t>71540021</t>
  </si>
  <si>
    <t>2016-01-13</t>
  </si>
  <si>
    <t>北京农村家庭能源消费行为研究与政策引导</t>
  </si>
  <si>
    <t>Z15-056</t>
  </si>
  <si>
    <t>李杨</t>
  </si>
  <si>
    <t>15JGC174</t>
  </si>
  <si>
    <t>行业薪酬差距常态化测算与分解方法研究</t>
  </si>
  <si>
    <t>Z15-057</t>
  </si>
  <si>
    <t>梁峰</t>
  </si>
  <si>
    <t>15JGC175</t>
  </si>
  <si>
    <t>序号</t>
  </si>
  <si>
    <r>
      <t>2015</t>
    </r>
    <r>
      <rPr>
        <b/>
        <sz val="14"/>
        <rFont val="宋体"/>
        <family val="0"/>
      </rPr>
      <t>年科技奖励——纵向项目拟奖励名单</t>
    </r>
  </si>
  <si>
    <t>第四</t>
  </si>
  <si>
    <t>第二</t>
  </si>
  <si>
    <t>合同经费（万元）</t>
  </si>
  <si>
    <t>第一</t>
  </si>
  <si>
    <t>本年度发放50%（元）</t>
  </si>
  <si>
    <t>合计：</t>
  </si>
  <si>
    <t>奖金（元）</t>
  </si>
  <si>
    <r>
      <rPr>
        <b/>
        <sz val="10"/>
        <rFont val="宋体"/>
        <family val="0"/>
      </rPr>
      <t>注：未结题的项目奖金按</t>
    </r>
    <r>
      <rPr>
        <b/>
        <sz val="10"/>
        <rFont val="Arial"/>
        <family val="2"/>
      </rPr>
      <t>50%</t>
    </r>
    <r>
      <rPr>
        <b/>
        <sz val="10"/>
        <rFont val="宋体"/>
        <family val="0"/>
      </rPr>
      <t>发放，结题后发放余下的</t>
    </r>
    <r>
      <rPr>
        <b/>
        <sz val="10"/>
        <rFont val="Arial"/>
        <family val="2"/>
      </rPr>
      <t>50%</t>
    </r>
    <r>
      <rPr>
        <b/>
        <sz val="10"/>
        <rFont val="宋体"/>
        <family val="0"/>
      </rPr>
      <t>。</t>
    </r>
    <r>
      <rPr>
        <b/>
        <sz val="10"/>
        <rFont val="Arial"/>
        <family val="2"/>
      </rPr>
      <t xml:space="preserve">          
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</si>
</sst>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0"/>
    <numFmt numFmtId="186" formatCode="0.0000"/>
    <numFmt numFmtId="187" formatCode="0.00000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4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5.00390625" style="4" customWidth="1"/>
    <col min="2" max="2" width="34.57421875" style="2" customWidth="1"/>
    <col min="3" max="3" width="9.140625" style="4" customWidth="1"/>
    <col min="4" max="4" width="9.140625" style="2" customWidth="1"/>
    <col min="5" max="5" width="10.8515625" style="2" customWidth="1"/>
    <col min="6" max="6" width="9.140625" style="2" customWidth="1"/>
    <col min="7" max="7" width="23.8515625" style="2" customWidth="1"/>
    <col min="8" max="8" width="13.7109375" style="2" customWidth="1"/>
    <col min="9" max="9" width="9.140625" style="2" customWidth="1"/>
    <col min="10" max="10" width="11.7109375" style="2" customWidth="1"/>
    <col min="11" max="12" width="8.7109375" style="2" customWidth="1"/>
    <col min="13" max="13" width="10.8515625" style="2" customWidth="1"/>
    <col min="14" max="16384" width="9.140625" style="2" customWidth="1"/>
  </cols>
  <sheetData>
    <row r="1" spans="1:13" ht="23.25" customHeight="1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4" customFormat="1" ht="28.5" customHeight="1">
      <c r="A2" s="11" t="s">
        <v>125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2" t="s">
        <v>6</v>
      </c>
      <c r="I2" s="12" t="s">
        <v>7</v>
      </c>
      <c r="J2" s="12" t="s">
        <v>8</v>
      </c>
      <c r="K2" s="11" t="s">
        <v>129</v>
      </c>
      <c r="L2" s="11" t="s">
        <v>133</v>
      </c>
      <c r="M2" s="11" t="s">
        <v>131</v>
      </c>
    </row>
    <row r="3" spans="1:13" s="6" customFormat="1" ht="12.75">
      <c r="A3" s="7">
        <v>1</v>
      </c>
      <c r="B3" s="1" t="s">
        <v>46</v>
      </c>
      <c r="C3" s="3" t="s">
        <v>47</v>
      </c>
      <c r="D3" s="3" t="s">
        <v>48</v>
      </c>
      <c r="E3" s="1" t="s">
        <v>19</v>
      </c>
      <c r="F3" s="3" t="s">
        <v>10</v>
      </c>
      <c r="G3" s="5" t="s">
        <v>49</v>
      </c>
      <c r="H3" s="3" t="s">
        <v>50</v>
      </c>
      <c r="I3" s="16" t="s">
        <v>130</v>
      </c>
      <c r="J3" s="3" t="s">
        <v>11</v>
      </c>
      <c r="K3" s="3">
        <v>298.49</v>
      </c>
      <c r="L3" s="17">
        <v>54774</v>
      </c>
      <c r="M3" s="17">
        <v>27387</v>
      </c>
    </row>
    <row r="4" spans="1:13" ht="12.75">
      <c r="A4" s="7">
        <v>2</v>
      </c>
      <c r="B4" s="1" t="s">
        <v>98</v>
      </c>
      <c r="C4" s="3" t="s">
        <v>99</v>
      </c>
      <c r="D4" s="3" t="s">
        <v>100</v>
      </c>
      <c r="E4" s="1" t="s">
        <v>15</v>
      </c>
      <c r="F4" s="3" t="s">
        <v>54</v>
      </c>
      <c r="G4" s="5" t="s">
        <v>55</v>
      </c>
      <c r="H4" s="3" t="s">
        <v>101</v>
      </c>
      <c r="I4" s="16" t="s">
        <v>130</v>
      </c>
      <c r="J4" s="3" t="s">
        <v>73</v>
      </c>
      <c r="K4" s="3">
        <v>65</v>
      </c>
      <c r="L4" s="17">
        <v>39500</v>
      </c>
      <c r="M4" s="17">
        <v>19750</v>
      </c>
    </row>
    <row r="5" spans="1:13" ht="12.75">
      <c r="A5" s="7">
        <v>3</v>
      </c>
      <c r="B5" s="1" t="s">
        <v>43</v>
      </c>
      <c r="C5" s="3" t="s">
        <v>44</v>
      </c>
      <c r="D5" s="3" t="s">
        <v>20</v>
      </c>
      <c r="E5" s="1" t="s">
        <v>15</v>
      </c>
      <c r="F5" s="3" t="s">
        <v>10</v>
      </c>
      <c r="G5" s="5" t="s">
        <v>37</v>
      </c>
      <c r="H5" s="3" t="s">
        <v>45</v>
      </c>
      <c r="I5" s="16" t="s">
        <v>130</v>
      </c>
      <c r="J5" s="3" t="s">
        <v>11</v>
      </c>
      <c r="K5" s="3">
        <v>18</v>
      </c>
      <c r="L5" s="17">
        <v>12700</v>
      </c>
      <c r="M5" s="17">
        <v>6350</v>
      </c>
    </row>
    <row r="6" spans="1:13" ht="12.75">
      <c r="A6" s="7">
        <v>4</v>
      </c>
      <c r="B6" s="1" t="s">
        <v>74</v>
      </c>
      <c r="C6" s="3" t="s">
        <v>75</v>
      </c>
      <c r="D6" s="3" t="s">
        <v>76</v>
      </c>
      <c r="E6" s="1" t="s">
        <v>15</v>
      </c>
      <c r="F6" s="3" t="s">
        <v>54</v>
      </c>
      <c r="G6" s="5" t="s">
        <v>55</v>
      </c>
      <c r="H6" s="3" t="s">
        <v>77</v>
      </c>
      <c r="I6" s="16" t="s">
        <v>130</v>
      </c>
      <c r="J6" s="3" t="s">
        <v>73</v>
      </c>
      <c r="K6" s="3">
        <v>20</v>
      </c>
      <c r="L6" s="17">
        <v>26000</v>
      </c>
      <c r="M6" s="17">
        <v>13000</v>
      </c>
    </row>
    <row r="7" spans="1:13" ht="12.75">
      <c r="A7" s="7">
        <v>5</v>
      </c>
      <c r="B7" s="1" t="s">
        <v>78</v>
      </c>
      <c r="C7" s="3" t="s">
        <v>79</v>
      </c>
      <c r="D7" s="3" t="s">
        <v>80</v>
      </c>
      <c r="E7" s="1" t="s">
        <v>15</v>
      </c>
      <c r="F7" s="3" t="s">
        <v>54</v>
      </c>
      <c r="G7" s="5" t="s">
        <v>55</v>
      </c>
      <c r="H7" s="3" t="s">
        <v>81</v>
      </c>
      <c r="I7" s="16" t="s">
        <v>130</v>
      </c>
      <c r="J7" s="3" t="s">
        <v>73</v>
      </c>
      <c r="K7" s="3">
        <v>24</v>
      </c>
      <c r="L7" s="17">
        <v>27200</v>
      </c>
      <c r="M7" s="17">
        <v>13600</v>
      </c>
    </row>
    <row r="8" spans="1:13" ht="12.75">
      <c r="A8" s="7">
        <v>6</v>
      </c>
      <c r="B8" s="1" t="s">
        <v>94</v>
      </c>
      <c r="C8" s="3" t="s">
        <v>95</v>
      </c>
      <c r="D8" s="3" t="s">
        <v>96</v>
      </c>
      <c r="E8" s="1" t="s">
        <v>15</v>
      </c>
      <c r="F8" s="3" t="s">
        <v>54</v>
      </c>
      <c r="G8" s="5" t="s">
        <v>55</v>
      </c>
      <c r="H8" s="3" t="s">
        <v>97</v>
      </c>
      <c r="I8" s="16" t="s">
        <v>130</v>
      </c>
      <c r="J8" s="3" t="s">
        <v>73</v>
      </c>
      <c r="K8" s="3">
        <v>63</v>
      </c>
      <c r="L8" s="17">
        <v>38900</v>
      </c>
      <c r="M8" s="17">
        <v>19450</v>
      </c>
    </row>
    <row r="9" spans="1:13" ht="12.75">
      <c r="A9" s="7">
        <v>7</v>
      </c>
      <c r="B9" s="1" t="s">
        <v>86</v>
      </c>
      <c r="C9" s="3" t="s">
        <v>87</v>
      </c>
      <c r="D9" s="3" t="s">
        <v>88</v>
      </c>
      <c r="E9" s="1" t="s">
        <v>15</v>
      </c>
      <c r="F9" s="3" t="s">
        <v>54</v>
      </c>
      <c r="G9" s="5" t="s">
        <v>55</v>
      </c>
      <c r="H9" s="3" t="s">
        <v>89</v>
      </c>
      <c r="I9" s="16" t="s">
        <v>130</v>
      </c>
      <c r="J9" s="3" t="s">
        <v>73</v>
      </c>
      <c r="K9" s="3">
        <v>22</v>
      </c>
      <c r="L9" s="17">
        <v>26600</v>
      </c>
      <c r="M9" s="17">
        <v>13300</v>
      </c>
    </row>
    <row r="10" spans="1:13" ht="12.75">
      <c r="A10" s="7">
        <v>8</v>
      </c>
      <c r="B10" s="1" t="s">
        <v>82</v>
      </c>
      <c r="C10" s="3" t="s">
        <v>83</v>
      </c>
      <c r="D10" s="3" t="s">
        <v>84</v>
      </c>
      <c r="E10" s="1" t="s">
        <v>15</v>
      </c>
      <c r="F10" s="3" t="s">
        <v>54</v>
      </c>
      <c r="G10" s="5" t="s">
        <v>55</v>
      </c>
      <c r="H10" s="3" t="s">
        <v>85</v>
      </c>
      <c r="I10" s="16" t="s">
        <v>130</v>
      </c>
      <c r="J10" s="3" t="s">
        <v>73</v>
      </c>
      <c r="K10" s="3">
        <v>20</v>
      </c>
      <c r="L10" s="17">
        <v>26000</v>
      </c>
      <c r="M10" s="17">
        <v>13000</v>
      </c>
    </row>
    <row r="11" spans="1:13" ht="12.75">
      <c r="A11" s="7">
        <v>9</v>
      </c>
      <c r="B11" s="1" t="s">
        <v>90</v>
      </c>
      <c r="C11" s="3" t="s">
        <v>91</v>
      </c>
      <c r="D11" s="3" t="s">
        <v>92</v>
      </c>
      <c r="E11" s="1" t="s">
        <v>17</v>
      </c>
      <c r="F11" s="3" t="s">
        <v>54</v>
      </c>
      <c r="G11" s="5" t="s">
        <v>55</v>
      </c>
      <c r="H11" s="3" t="s">
        <v>93</v>
      </c>
      <c r="I11" s="16" t="s">
        <v>130</v>
      </c>
      <c r="J11" s="3" t="s">
        <v>73</v>
      </c>
      <c r="K11" s="3">
        <v>20</v>
      </c>
      <c r="L11" s="17">
        <v>26000</v>
      </c>
      <c r="M11" s="17">
        <v>13000</v>
      </c>
    </row>
    <row r="12" spans="1:13" s="10" customFormat="1" ht="12.75">
      <c r="A12" s="7">
        <v>10</v>
      </c>
      <c r="B12" s="8" t="s">
        <v>102</v>
      </c>
      <c r="C12" s="7" t="s">
        <v>103</v>
      </c>
      <c r="D12" s="7" t="s">
        <v>104</v>
      </c>
      <c r="E12" s="8" t="s">
        <v>12</v>
      </c>
      <c r="F12" s="7" t="s">
        <v>54</v>
      </c>
      <c r="G12" s="9" t="s">
        <v>105</v>
      </c>
      <c r="H12" s="7" t="s">
        <v>106</v>
      </c>
      <c r="I12" s="15" t="s">
        <v>127</v>
      </c>
      <c r="J12" s="7" t="s">
        <v>107</v>
      </c>
      <c r="K12" s="7">
        <v>16</v>
      </c>
      <c r="L12" s="18">
        <v>6200</v>
      </c>
      <c r="M12" s="18">
        <v>3100</v>
      </c>
    </row>
    <row r="13" spans="1:13" s="10" customFormat="1" ht="12.75">
      <c r="A13" s="7">
        <v>11</v>
      </c>
      <c r="B13" s="8" t="s">
        <v>34</v>
      </c>
      <c r="C13" s="7" t="s">
        <v>35</v>
      </c>
      <c r="D13" s="7" t="s">
        <v>36</v>
      </c>
      <c r="E13" s="8" t="s">
        <v>12</v>
      </c>
      <c r="F13" s="7" t="s">
        <v>10</v>
      </c>
      <c r="G13" s="9" t="s">
        <v>37</v>
      </c>
      <c r="H13" s="7" t="s">
        <v>38</v>
      </c>
      <c r="I13" s="16" t="s">
        <v>130</v>
      </c>
      <c r="J13" s="7" t="s">
        <v>11</v>
      </c>
      <c r="K13" s="7">
        <v>8</v>
      </c>
      <c r="L13" s="18">
        <v>11200</v>
      </c>
      <c r="M13" s="18">
        <v>5600</v>
      </c>
    </row>
    <row r="14" spans="1:13" s="10" customFormat="1" ht="12.75">
      <c r="A14" s="7">
        <v>12</v>
      </c>
      <c r="B14" s="8" t="s">
        <v>39</v>
      </c>
      <c r="C14" s="7" t="s">
        <v>40</v>
      </c>
      <c r="D14" s="7" t="s">
        <v>41</v>
      </c>
      <c r="E14" s="8" t="s">
        <v>16</v>
      </c>
      <c r="F14" s="7" t="s">
        <v>10</v>
      </c>
      <c r="G14" s="9" t="s">
        <v>37</v>
      </c>
      <c r="H14" s="7" t="s">
        <v>42</v>
      </c>
      <c r="I14" s="16" t="s">
        <v>130</v>
      </c>
      <c r="J14" s="7" t="s">
        <v>11</v>
      </c>
      <c r="K14" s="7">
        <v>18</v>
      </c>
      <c r="L14" s="18">
        <v>12700</v>
      </c>
      <c r="M14" s="18">
        <v>6350</v>
      </c>
    </row>
    <row r="15" spans="1:13" s="10" customFormat="1" ht="12.75">
      <c r="A15" s="7">
        <v>13</v>
      </c>
      <c r="B15" s="8" t="s">
        <v>58</v>
      </c>
      <c r="C15" s="7" t="s">
        <v>59</v>
      </c>
      <c r="D15" s="7" t="s">
        <v>60</v>
      </c>
      <c r="E15" s="8" t="s">
        <v>9</v>
      </c>
      <c r="F15" s="7" t="s">
        <v>54</v>
      </c>
      <c r="G15" s="9" t="s">
        <v>61</v>
      </c>
      <c r="H15" s="7" t="s">
        <v>62</v>
      </c>
      <c r="I15" s="16" t="s">
        <v>130</v>
      </c>
      <c r="J15" s="7" t="s">
        <v>63</v>
      </c>
      <c r="K15" s="7">
        <v>20</v>
      </c>
      <c r="L15" s="18">
        <v>26000</v>
      </c>
      <c r="M15" s="18">
        <v>13000</v>
      </c>
    </row>
    <row r="16" spans="1:13" s="10" customFormat="1" ht="12.75">
      <c r="A16" s="7">
        <v>14</v>
      </c>
      <c r="B16" s="8" t="s">
        <v>30</v>
      </c>
      <c r="C16" s="7" t="s">
        <v>31</v>
      </c>
      <c r="D16" s="7" t="s">
        <v>32</v>
      </c>
      <c r="E16" s="8" t="s">
        <v>9</v>
      </c>
      <c r="F16" s="7" t="s">
        <v>10</v>
      </c>
      <c r="G16" s="9" t="s">
        <v>21</v>
      </c>
      <c r="H16" s="7" t="s">
        <v>33</v>
      </c>
      <c r="I16" s="16" t="s">
        <v>130</v>
      </c>
      <c r="J16" s="7" t="s">
        <v>11</v>
      </c>
      <c r="K16" s="7">
        <v>5</v>
      </c>
      <c r="L16" s="18">
        <v>10750</v>
      </c>
      <c r="M16" s="18">
        <v>5375</v>
      </c>
    </row>
    <row r="17" spans="1:13" s="10" customFormat="1" ht="12.75">
      <c r="A17" s="7">
        <v>15</v>
      </c>
      <c r="B17" s="8" t="s">
        <v>112</v>
      </c>
      <c r="C17" s="7" t="s">
        <v>113</v>
      </c>
      <c r="D17" s="7" t="s">
        <v>114</v>
      </c>
      <c r="E17" s="8" t="s">
        <v>9</v>
      </c>
      <c r="F17" s="7" t="s">
        <v>54</v>
      </c>
      <c r="G17" s="9" t="s">
        <v>55</v>
      </c>
      <c r="H17" s="7" t="s">
        <v>115</v>
      </c>
      <c r="I17" s="16" t="s">
        <v>130</v>
      </c>
      <c r="J17" s="7" t="s">
        <v>116</v>
      </c>
      <c r="K17" s="7">
        <v>10</v>
      </c>
      <c r="L17" s="18">
        <v>23000</v>
      </c>
      <c r="M17" s="18">
        <v>11500</v>
      </c>
    </row>
    <row r="18" spans="1:13" s="10" customFormat="1" ht="12.75">
      <c r="A18" s="7">
        <v>16</v>
      </c>
      <c r="B18" s="8" t="s">
        <v>117</v>
      </c>
      <c r="C18" s="7" t="s">
        <v>118</v>
      </c>
      <c r="D18" s="7" t="s">
        <v>119</v>
      </c>
      <c r="E18" s="8" t="s">
        <v>9</v>
      </c>
      <c r="F18" s="7" t="s">
        <v>10</v>
      </c>
      <c r="G18" s="9" t="s">
        <v>21</v>
      </c>
      <c r="H18" s="7" t="s">
        <v>120</v>
      </c>
      <c r="I18" s="16" t="s">
        <v>130</v>
      </c>
      <c r="J18" s="7" t="s">
        <v>107</v>
      </c>
      <c r="K18" s="7">
        <v>5</v>
      </c>
      <c r="L18" s="18">
        <v>10750</v>
      </c>
      <c r="M18" s="18">
        <v>5375</v>
      </c>
    </row>
    <row r="19" spans="1:13" s="10" customFormat="1" ht="12.75">
      <c r="A19" s="7">
        <v>17</v>
      </c>
      <c r="B19" s="8" t="s">
        <v>121</v>
      </c>
      <c r="C19" s="7" t="s">
        <v>122</v>
      </c>
      <c r="D19" s="7" t="s">
        <v>123</v>
      </c>
      <c r="E19" s="8" t="s">
        <v>9</v>
      </c>
      <c r="F19" s="7" t="s">
        <v>10</v>
      </c>
      <c r="G19" s="9" t="s">
        <v>21</v>
      </c>
      <c r="H19" s="7" t="s">
        <v>124</v>
      </c>
      <c r="I19" s="16" t="s">
        <v>130</v>
      </c>
      <c r="J19" s="7" t="s">
        <v>107</v>
      </c>
      <c r="K19" s="7">
        <v>5</v>
      </c>
      <c r="L19" s="18">
        <v>10750</v>
      </c>
      <c r="M19" s="18">
        <v>5375</v>
      </c>
    </row>
    <row r="20" spans="1:13" s="10" customFormat="1" ht="12.75">
      <c r="A20" s="7">
        <v>18</v>
      </c>
      <c r="B20" s="8" t="s">
        <v>22</v>
      </c>
      <c r="C20" s="7" t="s">
        <v>23</v>
      </c>
      <c r="D20" s="7" t="s">
        <v>24</v>
      </c>
      <c r="E20" s="8" t="s">
        <v>9</v>
      </c>
      <c r="F20" s="7" t="s">
        <v>10</v>
      </c>
      <c r="G20" s="9" t="s">
        <v>21</v>
      </c>
      <c r="H20" s="7" t="s">
        <v>25</v>
      </c>
      <c r="I20" s="16" t="s">
        <v>130</v>
      </c>
      <c r="J20" s="7" t="s">
        <v>11</v>
      </c>
      <c r="K20" s="7">
        <v>8</v>
      </c>
      <c r="L20" s="18">
        <v>11200</v>
      </c>
      <c r="M20" s="18">
        <v>5600</v>
      </c>
    </row>
    <row r="21" spans="1:13" s="10" customFormat="1" ht="12.75">
      <c r="A21" s="7">
        <v>19</v>
      </c>
      <c r="B21" s="8" t="s">
        <v>64</v>
      </c>
      <c r="C21" s="7" t="s">
        <v>65</v>
      </c>
      <c r="D21" s="7" t="s">
        <v>24</v>
      </c>
      <c r="E21" s="8" t="s">
        <v>9</v>
      </c>
      <c r="F21" s="7" t="s">
        <v>10</v>
      </c>
      <c r="G21" s="9" t="s">
        <v>66</v>
      </c>
      <c r="H21" s="7" t="s">
        <v>67</v>
      </c>
      <c r="I21" s="16" t="s">
        <v>130</v>
      </c>
      <c r="J21" s="7" t="s">
        <v>68</v>
      </c>
      <c r="K21" s="7">
        <v>10</v>
      </c>
      <c r="L21" s="18">
        <v>11500</v>
      </c>
      <c r="M21" s="18">
        <v>5750</v>
      </c>
    </row>
    <row r="22" spans="1:13" s="10" customFormat="1" ht="12.75">
      <c r="A22" s="7">
        <v>20</v>
      </c>
      <c r="B22" s="8" t="s">
        <v>108</v>
      </c>
      <c r="C22" s="7" t="s">
        <v>109</v>
      </c>
      <c r="D22" s="7" t="s">
        <v>110</v>
      </c>
      <c r="E22" s="8" t="s">
        <v>9</v>
      </c>
      <c r="F22" s="7" t="s">
        <v>10</v>
      </c>
      <c r="G22" s="9" t="s">
        <v>21</v>
      </c>
      <c r="H22" s="7" t="s">
        <v>111</v>
      </c>
      <c r="I22" s="16" t="s">
        <v>130</v>
      </c>
      <c r="J22" s="7" t="s">
        <v>18</v>
      </c>
      <c r="K22" s="7">
        <v>8</v>
      </c>
      <c r="L22" s="18">
        <v>11200</v>
      </c>
      <c r="M22" s="18">
        <v>5600</v>
      </c>
    </row>
    <row r="23" spans="1:13" s="10" customFormat="1" ht="12.75">
      <c r="A23" s="7">
        <v>21</v>
      </c>
      <c r="B23" s="8" t="s">
        <v>26</v>
      </c>
      <c r="C23" s="7" t="s">
        <v>27</v>
      </c>
      <c r="D23" s="7" t="s">
        <v>28</v>
      </c>
      <c r="E23" s="8" t="s">
        <v>9</v>
      </c>
      <c r="F23" s="7" t="s">
        <v>10</v>
      </c>
      <c r="G23" s="9" t="s">
        <v>21</v>
      </c>
      <c r="H23" s="7" t="s">
        <v>29</v>
      </c>
      <c r="I23" s="16" t="s">
        <v>130</v>
      </c>
      <c r="J23" s="7" t="s">
        <v>11</v>
      </c>
      <c r="K23" s="7">
        <v>8</v>
      </c>
      <c r="L23" s="18">
        <v>11200</v>
      </c>
      <c r="M23" s="18">
        <v>5600</v>
      </c>
    </row>
    <row r="24" spans="1:13" s="10" customFormat="1" ht="12.75">
      <c r="A24" s="7">
        <v>22</v>
      </c>
      <c r="B24" s="8" t="s">
        <v>69</v>
      </c>
      <c r="C24" s="7" t="s">
        <v>70</v>
      </c>
      <c r="D24" s="7" t="s">
        <v>71</v>
      </c>
      <c r="E24" s="8" t="s">
        <v>13</v>
      </c>
      <c r="F24" s="7" t="s">
        <v>54</v>
      </c>
      <c r="G24" s="9" t="s">
        <v>55</v>
      </c>
      <c r="H24" s="7" t="s">
        <v>72</v>
      </c>
      <c r="I24" s="16" t="s">
        <v>130</v>
      </c>
      <c r="J24" s="7" t="s">
        <v>73</v>
      </c>
      <c r="K24" s="7">
        <v>22</v>
      </c>
      <c r="L24" s="18">
        <v>26600</v>
      </c>
      <c r="M24" s="18">
        <v>13300</v>
      </c>
    </row>
    <row r="25" spans="1:13" s="10" customFormat="1" ht="12.75">
      <c r="A25" s="7">
        <v>23</v>
      </c>
      <c r="B25" s="8" t="s">
        <v>51</v>
      </c>
      <c r="C25" s="7" t="s">
        <v>52</v>
      </c>
      <c r="D25" s="7" t="s">
        <v>53</v>
      </c>
      <c r="E25" s="8" t="s">
        <v>14</v>
      </c>
      <c r="F25" s="7" t="s">
        <v>54</v>
      </c>
      <c r="G25" s="9" t="s">
        <v>55</v>
      </c>
      <c r="H25" s="7" t="s">
        <v>56</v>
      </c>
      <c r="I25" s="15" t="s">
        <v>128</v>
      </c>
      <c r="J25" s="7" t="s">
        <v>57</v>
      </c>
      <c r="K25" s="3">
        <v>85</v>
      </c>
      <c r="L25" s="18">
        <v>22750</v>
      </c>
      <c r="M25" s="18">
        <v>11375</v>
      </c>
    </row>
    <row r="26" spans="1:13" ht="12.75">
      <c r="A26" s="20" t="s">
        <v>132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7">
        <f>SUM(L3:L25)</f>
        <v>483474</v>
      </c>
      <c r="M26" s="17">
        <f>SUM(M3:M25)</f>
        <v>241737</v>
      </c>
    </row>
    <row r="27" spans="1:13" ht="12.75">
      <c r="A27" s="23" t="s">
        <v>134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sheetProtection/>
  <mergeCells count="3">
    <mergeCell ref="A1:M1"/>
    <mergeCell ref="A26:K26"/>
    <mergeCell ref="A27:M27"/>
  </mergeCells>
  <printOptions/>
  <pageMargins left="0.75" right="0.3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杨利华</cp:lastModifiedBy>
  <cp:lastPrinted>2016-03-03T07:25:14Z</cp:lastPrinted>
  <dcterms:created xsi:type="dcterms:W3CDTF">2016-03-18T08:53:03Z</dcterms:created>
  <dcterms:modified xsi:type="dcterms:W3CDTF">2016-06-14T00:56:59Z</dcterms:modified>
  <cp:category/>
  <cp:version/>
  <cp:contentType/>
  <cp:contentStatus/>
</cp:coreProperties>
</file>